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E4CB152E-A773-4434-AEEA-A578E5E26DCD}" xr6:coauthVersionLast="45" xr6:coauthVersionMax="45" xr10:uidLastSave="{00000000-0000-0000-0000-000000000000}"/>
  <bookViews>
    <workbookView xWindow="28680" yWindow="-120" windowWidth="29040" windowHeight="16440" tabRatio="787" xr2:uid="{00000000-000D-0000-FFFF-FFFF00000000}"/>
  </bookViews>
  <sheets>
    <sheet name="Cas 3" sheetId="21" r:id="rId1"/>
    <sheet name="................." sheetId="20" r:id="rId2"/>
    <sheet name="Cas 3 (sol)" sheetId="22" r:id="rId3"/>
  </sheet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22" l="1"/>
  <c r="H5" i="22" s="1"/>
  <c r="G6" i="22"/>
  <c r="G7" i="22"/>
  <c r="G8" i="22"/>
  <c r="H8" i="22" s="1"/>
  <c r="G9" i="22"/>
  <c r="G10" i="22"/>
  <c r="G11" i="22"/>
  <c r="H11" i="22" s="1"/>
  <c r="G12" i="22"/>
  <c r="B13" i="22"/>
  <c r="C13" i="22"/>
  <c r="D13" i="22"/>
  <c r="E13" i="22"/>
  <c r="F13" i="22"/>
  <c r="G13" i="22"/>
  <c r="H6" i="22" s="1"/>
  <c r="B14" i="22"/>
  <c r="C14" i="22"/>
  <c r="D14" i="22"/>
  <c r="E14" i="22"/>
  <c r="F14" i="22"/>
  <c r="G14" i="22"/>
  <c r="G5" i="21"/>
  <c r="G6" i="21"/>
  <c r="G7" i="21"/>
  <c r="G8" i="21"/>
  <c r="G9" i="21"/>
  <c r="G10" i="21"/>
  <c r="G11" i="21"/>
  <c r="G12" i="21"/>
  <c r="B13" i="21"/>
  <c r="C13" i="21"/>
  <c r="D13" i="21"/>
  <c r="E13" i="21"/>
  <c r="G13" i="21" s="1"/>
  <c r="F13" i="21"/>
  <c r="B14" i="21"/>
  <c r="C14" i="21"/>
  <c r="D14" i="21"/>
  <c r="E14" i="21"/>
  <c r="F14" i="21"/>
  <c r="G14" i="21"/>
  <c r="H10" i="22" l="1"/>
  <c r="H7" i="22"/>
  <c r="H12" i="22"/>
  <c r="H9" i="22"/>
</calcChain>
</file>

<file path=xl/sharedStrings.xml><?xml version="1.0" encoding="utf-8"?>
<sst xmlns="http://schemas.openxmlformats.org/spreadsheetml/2006/main" count="40" uniqueCount="19">
  <si>
    <t>Moyenne</t>
  </si>
  <si>
    <t>Total</t>
  </si>
  <si>
    <t>Sud Est</t>
  </si>
  <si>
    <t>Sud Ouest</t>
  </si>
  <si>
    <t>Centre Est</t>
  </si>
  <si>
    <t>Centre Ouest</t>
  </si>
  <si>
    <t>Est</t>
  </si>
  <si>
    <t>Parisienne</t>
  </si>
  <si>
    <t>Ouest</t>
  </si>
  <si>
    <t>Nord</t>
  </si>
  <si>
    <t>Part de 
marché</t>
  </si>
  <si>
    <t>Année 2008</t>
  </si>
  <si>
    <t>Année 2007</t>
  </si>
  <si>
    <t>Année 2006</t>
  </si>
  <si>
    <t>Année 2005</t>
  </si>
  <si>
    <t>Année 2004</t>
  </si>
  <si>
    <t>Régions</t>
  </si>
  <si>
    <t>Chiffre d'Affaires des GROSLAND par Région (en millions d'euros)</t>
  </si>
  <si>
    <t>Les régions Grosland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</si>
</sst>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\ _€"/>
  </numFmts>
  <fonts count="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4" fillId="2" borderId="2" xfId="0" applyNumberFormat="1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165" fontId="4" fillId="0" borderId="5" xfId="6" applyNumberFormat="1" applyFont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165" fontId="4" fillId="2" borderId="6" xfId="0" applyNumberFormat="1" applyFont="1" applyFill="1" applyBorder="1" applyAlignment="1">
      <alignment vertical="center"/>
    </xf>
    <xf numFmtId="10" fontId="2" fillId="2" borderId="7" xfId="6" applyNumberFormat="1" applyFill="1" applyBorder="1" applyAlignment="1">
      <alignment vertical="center"/>
    </xf>
    <xf numFmtId="37" fontId="3" fillId="2" borderId="7" xfId="7" applyNumberFormat="1" applyFill="1" applyBorder="1" applyAlignment="1">
      <alignment vertical="center"/>
    </xf>
    <xf numFmtId="37" fontId="3" fillId="3" borderId="8" xfId="7" applyNumberFormat="1" applyFill="1" applyBorder="1" applyAlignment="1">
      <alignment vertical="center"/>
    </xf>
    <xf numFmtId="37" fontId="3" fillId="3" borderId="9" xfId="7" applyNumberFormat="1" applyFill="1" applyBorder="1" applyAlignment="1">
      <alignment vertical="center"/>
    </xf>
    <xf numFmtId="37" fontId="3" fillId="3" borderId="10" xfId="7" applyNumberForma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0" fontId="2" fillId="2" borderId="12" xfId="6" applyNumberFormat="1" applyFill="1" applyBorder="1" applyAlignment="1">
      <alignment vertical="center"/>
    </xf>
    <xf numFmtId="37" fontId="3" fillId="2" borderId="12" xfId="7" applyNumberFormat="1" applyFill="1" applyBorder="1" applyAlignment="1">
      <alignment vertical="center"/>
    </xf>
    <xf numFmtId="37" fontId="3" fillId="3" borderId="13" xfId="7" applyNumberFormat="1" applyFill="1" applyBorder="1" applyAlignment="1">
      <alignment vertical="center"/>
    </xf>
    <xf numFmtId="37" fontId="3" fillId="3" borderId="14" xfId="7" applyNumberFormat="1" applyFill="1" applyBorder="1" applyAlignment="1">
      <alignment vertical="center"/>
    </xf>
    <xf numFmtId="37" fontId="3" fillId="3" borderId="15" xfId="7" applyNumberFormat="1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10" fontId="2" fillId="2" borderId="17" xfId="6" applyNumberFormat="1" applyFill="1" applyBorder="1" applyAlignment="1">
      <alignment vertical="center"/>
    </xf>
    <xf numFmtId="37" fontId="3" fillId="2" borderId="17" xfId="7" applyNumberFormat="1" applyFill="1" applyBorder="1" applyAlignment="1">
      <alignment vertical="center"/>
    </xf>
    <xf numFmtId="37" fontId="3" fillId="3" borderId="18" xfId="7" applyNumberFormat="1" applyFill="1" applyBorder="1" applyAlignment="1">
      <alignment vertical="center"/>
    </xf>
    <xf numFmtId="37" fontId="3" fillId="3" borderId="19" xfId="7" applyNumberFormat="1" applyFill="1" applyBorder="1" applyAlignment="1">
      <alignment vertical="center"/>
    </xf>
    <xf numFmtId="37" fontId="3" fillId="3" borderId="20" xfId="7" applyNumberForma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165" fontId="0" fillId="0" borderId="0" xfId="0" applyNumberFormat="1"/>
    <xf numFmtId="165" fontId="4" fillId="0" borderId="1" xfId="0" applyNumberFormat="1" applyFont="1" applyBorder="1" applyAlignment="1">
      <alignment vertical="center"/>
    </xf>
    <xf numFmtId="165" fontId="4" fillId="0" borderId="2" xfId="0" applyNumberFormat="1" applyFont="1" applyBorder="1" applyAlignment="1">
      <alignment vertical="center"/>
    </xf>
    <xf numFmtId="165" fontId="4" fillId="0" borderId="3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5" fontId="4" fillId="4" borderId="6" xfId="0" applyNumberFormat="1" applyFont="1" applyFill="1" applyBorder="1" applyAlignment="1">
      <alignment vertical="center"/>
    </xf>
    <xf numFmtId="165" fontId="4" fillId="4" borderId="2" xfId="0" applyNumberFormat="1" applyFont="1" applyFill="1" applyBorder="1" applyAlignment="1">
      <alignment vertical="center"/>
    </xf>
    <xf numFmtId="165" fontId="4" fillId="4" borderId="3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37" fontId="3" fillId="4" borderId="7" xfId="7" applyNumberFormat="1" applyFill="1" applyBorder="1" applyAlignment="1">
      <alignment vertical="center"/>
    </xf>
    <xf numFmtId="37" fontId="3" fillId="4" borderId="12" xfId="7" applyNumberFormat="1" applyFill="1" applyBorder="1" applyAlignment="1">
      <alignment vertical="center"/>
    </xf>
    <xf numFmtId="37" fontId="3" fillId="4" borderId="17" xfId="7" applyNumberForma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vertical="center" wrapText="1"/>
    </xf>
    <xf numFmtId="0" fontId="7" fillId="0" borderId="0" xfId="0" applyFont="1"/>
    <xf numFmtId="0" fontId="6" fillId="0" borderId="0" xfId="0" applyFont="1" applyAlignment="1">
      <alignment horizontal="center" vertical="center"/>
    </xf>
    <xf numFmtId="165" fontId="5" fillId="4" borderId="1" xfId="0" applyNumberFormat="1" applyFont="1" applyFill="1" applyBorder="1" applyAlignment="1">
      <alignment vertical="center"/>
    </xf>
  </cellXfs>
  <cellStyles count="8">
    <cellStyle name="Milliers 2" xfId="2" xr:uid="{00000000-0005-0000-0000-000002000000}"/>
    <cellStyle name="Milliers 3" xfId="5" xr:uid="{00000000-0005-0000-0000-000003000000}"/>
    <cellStyle name="Monétaire" xfId="7" builtinId="4"/>
    <cellStyle name="Normal" xfId="0" builtinId="0"/>
    <cellStyle name="Normal 2" xfId="1" xr:uid="{00000000-0005-0000-0000-000006000000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0"/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596687</xdr:colOff>
      <xdr:row>2</xdr:row>
      <xdr:rowOff>191965</xdr:rowOff>
    </xdr:from>
    <xdr:ext cx="3285715" cy="3038095"/>
    <xdr:pic>
      <xdr:nvPicPr>
        <xdr:cNvPr id="2" name="Image 1">
          <a:extLst>
            <a:ext uri="{FF2B5EF4-FFF2-40B4-BE49-F238E27FC236}">
              <a16:creationId xmlns:a16="http://schemas.microsoft.com/office/drawing/2014/main" id="{25828FF2-DDC7-4B28-861F-281EBAB66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0649" y="602273"/>
          <a:ext cx="3285715" cy="303809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</xdr:row>
      <xdr:rowOff>38480</xdr:rowOff>
    </xdr:from>
    <xdr:ext cx="3285715" cy="3038095"/>
    <xdr:pic>
      <xdr:nvPicPr>
        <xdr:cNvPr id="2" name="Image 1">
          <a:extLst>
            <a:ext uri="{FF2B5EF4-FFF2-40B4-BE49-F238E27FC236}">
              <a16:creationId xmlns:a16="http://schemas.microsoft.com/office/drawing/2014/main" id="{32244BC7-B379-43F5-8F17-3957CD899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2753105"/>
          <a:ext cx="3285715" cy="303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5BE6B-E2D8-46D8-9FCD-46A37CFF0C62}">
  <dimension ref="A1:I26"/>
  <sheetViews>
    <sheetView showGridLines="0" tabSelected="1" zoomScale="145" zoomScaleNormal="145" workbookViewId="0">
      <selection activeCell="A2" sqref="A2"/>
    </sheetView>
  </sheetViews>
  <sheetFormatPr baseColWidth="10" defaultRowHeight="14.25" x14ac:dyDescent="0.2"/>
  <cols>
    <col min="1" max="1" width="20.375" customWidth="1"/>
    <col min="8" max="8" width="14.375" customWidth="1"/>
  </cols>
  <sheetData>
    <row r="1" spans="1:9" ht="18" x14ac:dyDescent="0.2">
      <c r="A1" s="34" t="s">
        <v>18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21" thickBot="1" x14ac:dyDescent="0.25">
      <c r="A3" s="51" t="s">
        <v>17</v>
      </c>
      <c r="B3" s="51"/>
      <c r="C3" s="51"/>
      <c r="D3" s="51"/>
      <c r="E3" s="51"/>
      <c r="F3" s="51"/>
      <c r="G3" s="51"/>
      <c r="H3" s="51"/>
      <c r="I3" s="1"/>
    </row>
    <row r="4" spans="1:9" ht="27" thickTop="1" thickBot="1" x14ac:dyDescent="0.25">
      <c r="A4" s="33" t="s">
        <v>16</v>
      </c>
      <c r="B4" s="32" t="s">
        <v>15</v>
      </c>
      <c r="C4" s="31" t="s">
        <v>14</v>
      </c>
      <c r="D4" s="31" t="s">
        <v>13</v>
      </c>
      <c r="E4" s="31" t="s">
        <v>12</v>
      </c>
      <c r="F4" s="30" t="s">
        <v>11</v>
      </c>
      <c r="G4" s="29" t="s">
        <v>1</v>
      </c>
      <c r="H4" s="29" t="s">
        <v>10</v>
      </c>
      <c r="I4" s="1"/>
    </row>
    <row r="5" spans="1:9" ht="21.75" customHeight="1" thickTop="1" x14ac:dyDescent="0.2">
      <c r="A5" s="28" t="s">
        <v>9</v>
      </c>
      <c r="B5" s="27">
        <v>2500</v>
      </c>
      <c r="C5" s="26">
        <v>2600</v>
      </c>
      <c r="D5" s="26">
        <v>2500</v>
      </c>
      <c r="E5" s="26">
        <v>2400</v>
      </c>
      <c r="F5" s="25">
        <v>2500</v>
      </c>
      <c r="G5" s="24">
        <f t="shared" ref="G5:G13" si="0">SUM(B5:F5)</f>
        <v>12500</v>
      </c>
      <c r="H5" s="23"/>
      <c r="I5" s="1"/>
    </row>
    <row r="6" spans="1:9" ht="21.75" customHeight="1" x14ac:dyDescent="0.2">
      <c r="A6" s="22" t="s">
        <v>8</v>
      </c>
      <c r="B6" s="21">
        <v>2900</v>
      </c>
      <c r="C6" s="20">
        <v>2700</v>
      </c>
      <c r="D6" s="20">
        <v>3000</v>
      </c>
      <c r="E6" s="20">
        <v>2500</v>
      </c>
      <c r="F6" s="19">
        <v>3000</v>
      </c>
      <c r="G6" s="18">
        <f t="shared" si="0"/>
        <v>14100</v>
      </c>
      <c r="H6" s="17"/>
      <c r="I6" s="1"/>
    </row>
    <row r="7" spans="1:9" ht="21.75" customHeight="1" x14ac:dyDescent="0.2">
      <c r="A7" s="22" t="s">
        <v>7</v>
      </c>
      <c r="B7" s="21">
        <v>2500</v>
      </c>
      <c r="C7" s="20">
        <v>2600</v>
      </c>
      <c r="D7" s="20">
        <v>2400</v>
      </c>
      <c r="E7" s="20">
        <v>2500</v>
      </c>
      <c r="F7" s="19">
        <v>2700</v>
      </c>
      <c r="G7" s="18">
        <f t="shared" si="0"/>
        <v>12700</v>
      </c>
      <c r="H7" s="17"/>
      <c r="I7" s="1"/>
    </row>
    <row r="8" spans="1:9" ht="21.75" customHeight="1" x14ac:dyDescent="0.2">
      <c r="A8" s="16" t="s">
        <v>6</v>
      </c>
      <c r="B8" s="15">
        <v>2400</v>
      </c>
      <c r="C8" s="14">
        <v>2500</v>
      </c>
      <c r="D8" s="14">
        <v>2400</v>
      </c>
      <c r="E8" s="14">
        <v>2600</v>
      </c>
      <c r="F8" s="13">
        <v>2300</v>
      </c>
      <c r="G8" s="18">
        <f t="shared" si="0"/>
        <v>12200</v>
      </c>
      <c r="H8" s="17"/>
      <c r="I8" s="1"/>
    </row>
    <row r="9" spans="1:9" ht="21.75" customHeight="1" x14ac:dyDescent="0.2">
      <c r="A9" s="16" t="s">
        <v>5</v>
      </c>
      <c r="B9" s="15">
        <v>2800</v>
      </c>
      <c r="C9" s="14">
        <v>3000</v>
      </c>
      <c r="D9" s="14">
        <v>2500</v>
      </c>
      <c r="E9" s="14">
        <v>2700</v>
      </c>
      <c r="F9" s="13">
        <v>2700</v>
      </c>
      <c r="G9" s="18">
        <f t="shared" si="0"/>
        <v>13700</v>
      </c>
      <c r="H9" s="17"/>
      <c r="I9" s="1"/>
    </row>
    <row r="10" spans="1:9" ht="21.75" customHeight="1" x14ac:dyDescent="0.2">
      <c r="A10" s="16" t="s">
        <v>4</v>
      </c>
      <c r="B10" s="15">
        <v>2900</v>
      </c>
      <c r="C10" s="14">
        <v>2400</v>
      </c>
      <c r="D10" s="14">
        <v>2500</v>
      </c>
      <c r="E10" s="14">
        <v>2600</v>
      </c>
      <c r="F10" s="13">
        <v>3000</v>
      </c>
      <c r="G10" s="18">
        <f t="shared" si="0"/>
        <v>13400</v>
      </c>
      <c r="H10" s="17"/>
      <c r="I10" s="1"/>
    </row>
    <row r="11" spans="1:9" ht="21.75" customHeight="1" x14ac:dyDescent="0.2">
      <c r="A11" s="16" t="s">
        <v>3</v>
      </c>
      <c r="B11" s="15">
        <v>2500</v>
      </c>
      <c r="C11" s="14">
        <v>2700</v>
      </c>
      <c r="D11" s="14">
        <v>2600</v>
      </c>
      <c r="E11" s="14">
        <v>2800</v>
      </c>
      <c r="F11" s="13">
        <v>2600</v>
      </c>
      <c r="G11" s="18">
        <f t="shared" si="0"/>
        <v>13200</v>
      </c>
      <c r="H11" s="17"/>
      <c r="I11" s="1"/>
    </row>
    <row r="12" spans="1:9" ht="21.75" customHeight="1" thickBot="1" x14ac:dyDescent="0.25">
      <c r="A12" s="16" t="s">
        <v>2</v>
      </c>
      <c r="B12" s="15">
        <v>3000</v>
      </c>
      <c r="C12" s="14">
        <v>2800</v>
      </c>
      <c r="D12" s="14">
        <v>2700</v>
      </c>
      <c r="E12" s="14">
        <v>2900</v>
      </c>
      <c r="F12" s="13">
        <v>3100</v>
      </c>
      <c r="G12" s="12">
        <f t="shared" si="0"/>
        <v>14500</v>
      </c>
      <c r="H12" s="11"/>
      <c r="I12" s="1"/>
    </row>
    <row r="13" spans="1:9" ht="21.75" customHeight="1" thickTop="1" thickBot="1" x14ac:dyDescent="0.25">
      <c r="A13" s="7" t="s">
        <v>1</v>
      </c>
      <c r="B13" s="6">
        <f>SUM(B5:B12)</f>
        <v>21500</v>
      </c>
      <c r="C13" s="5">
        <f>SUM(C5:C12)</f>
        <v>21300</v>
      </c>
      <c r="D13" s="5">
        <f>SUM(D5:D12)</f>
        <v>20600</v>
      </c>
      <c r="E13" s="5">
        <f>SUM(E5:E12)</f>
        <v>21000</v>
      </c>
      <c r="F13" s="10">
        <f>SUM(F5:F12)</f>
        <v>21900</v>
      </c>
      <c r="G13" s="9">
        <f t="shared" si="0"/>
        <v>106300</v>
      </c>
      <c r="H13" s="8"/>
      <c r="I13" s="1"/>
    </row>
    <row r="14" spans="1:9" ht="21.75" customHeight="1" thickTop="1" thickBot="1" x14ac:dyDescent="0.25">
      <c r="A14" s="7" t="s">
        <v>0</v>
      </c>
      <c r="B14" s="6">
        <f t="shared" ref="B14:G14" si="1">AVERAGE(B5:B12)</f>
        <v>2687.5</v>
      </c>
      <c r="C14" s="5">
        <f t="shared" si="1"/>
        <v>2662.5</v>
      </c>
      <c r="D14" s="5">
        <f t="shared" si="1"/>
        <v>2575</v>
      </c>
      <c r="E14" s="5">
        <f t="shared" si="1"/>
        <v>2625</v>
      </c>
      <c r="F14" s="5">
        <f t="shared" si="1"/>
        <v>2737.5</v>
      </c>
      <c r="G14" s="4">
        <f t="shared" si="1"/>
        <v>13287.5</v>
      </c>
      <c r="H14" s="3"/>
      <c r="I14" s="1"/>
    </row>
    <row r="15" spans="1:9" ht="15" thickTop="1" x14ac:dyDescent="0.2">
      <c r="A15" s="1"/>
      <c r="B15" s="2"/>
      <c r="C15" s="2"/>
      <c r="D15" s="2"/>
      <c r="E15" s="2"/>
      <c r="F15" s="2"/>
      <c r="G15" s="2"/>
      <c r="H15" s="2"/>
      <c r="I15" s="1"/>
    </row>
    <row r="16" spans="1:9" x14ac:dyDescent="0.2">
      <c r="A16" s="1"/>
      <c r="B16" s="2"/>
      <c r="C16" s="2"/>
      <c r="D16" s="2"/>
      <c r="E16" s="2"/>
      <c r="F16" s="2"/>
      <c r="G16" s="2"/>
      <c r="H16" s="2"/>
      <c r="I16" s="1"/>
    </row>
    <row r="17" spans="1:9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">
      <c r="A26" s="1"/>
      <c r="B26" s="1"/>
      <c r="C26" s="1"/>
      <c r="D26" s="1"/>
      <c r="E26" s="1"/>
      <c r="F26" s="1"/>
      <c r="G26" s="1"/>
      <c r="H26" s="1"/>
      <c r="I26" s="1"/>
    </row>
  </sheetData>
  <mergeCells count="1">
    <mergeCell ref="A3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3073D-56D2-433B-9C1F-700028DCFBA0}">
  <dimension ref="A1:H16"/>
  <sheetViews>
    <sheetView zoomScale="145" zoomScaleNormal="145" workbookViewId="0">
      <selection activeCell="A2" sqref="A2"/>
    </sheetView>
  </sheetViews>
  <sheetFormatPr baseColWidth="10" defaultRowHeight="14.25" x14ac:dyDescent="0.2"/>
  <sheetData>
    <row r="1" spans="1:8" ht="18" x14ac:dyDescent="0.25">
      <c r="A1" s="50" t="s">
        <v>18</v>
      </c>
    </row>
    <row r="3" spans="1:8" ht="21" thickBot="1" x14ac:dyDescent="0.25">
      <c r="A3" s="51" t="s">
        <v>17</v>
      </c>
      <c r="B3" s="51"/>
      <c r="C3" s="51"/>
      <c r="D3" s="51"/>
      <c r="E3" s="51"/>
      <c r="F3" s="51"/>
      <c r="G3" s="51"/>
      <c r="H3" s="51"/>
    </row>
    <row r="4" spans="1:8" ht="27" thickTop="1" thickBot="1" x14ac:dyDescent="0.25">
      <c r="A4" s="49" t="s">
        <v>16</v>
      </c>
      <c r="B4" s="32" t="s">
        <v>15</v>
      </c>
      <c r="C4" s="31" t="s">
        <v>14</v>
      </c>
      <c r="D4" s="31" t="s">
        <v>13</v>
      </c>
      <c r="E4" s="31" t="s">
        <v>12</v>
      </c>
      <c r="F4" s="30" t="s">
        <v>11</v>
      </c>
      <c r="G4" s="48" t="s">
        <v>1</v>
      </c>
      <c r="H4" s="47" t="s">
        <v>10</v>
      </c>
    </row>
    <row r="5" spans="1:8" ht="15" thickTop="1" x14ac:dyDescent="0.2">
      <c r="A5" s="28" t="s">
        <v>9</v>
      </c>
      <c r="B5" s="27">
        <v>2500</v>
      </c>
      <c r="C5" s="26">
        <v>2600</v>
      </c>
      <c r="D5" s="26">
        <v>2500</v>
      </c>
      <c r="E5" s="26">
        <v>2400</v>
      </c>
      <c r="F5" s="25">
        <v>2500</v>
      </c>
      <c r="G5" s="46">
        <f t="shared" ref="G5:G13" si="0">SUM(B5:F5)</f>
        <v>12500</v>
      </c>
      <c r="H5" s="23">
        <f t="shared" ref="H5:H12" si="1">G5/G$13</f>
        <v>0.11759172154280338</v>
      </c>
    </row>
    <row r="6" spans="1:8" x14ac:dyDescent="0.2">
      <c r="A6" s="22" t="s">
        <v>8</v>
      </c>
      <c r="B6" s="21">
        <v>2900</v>
      </c>
      <c r="C6" s="20">
        <v>2700</v>
      </c>
      <c r="D6" s="20">
        <v>3000</v>
      </c>
      <c r="E6" s="20">
        <v>2500</v>
      </c>
      <c r="F6" s="19">
        <v>3000</v>
      </c>
      <c r="G6" s="45">
        <f t="shared" si="0"/>
        <v>14100</v>
      </c>
      <c r="H6" s="17">
        <f t="shared" si="1"/>
        <v>0.13264346190028223</v>
      </c>
    </row>
    <row r="7" spans="1:8" x14ac:dyDescent="0.2">
      <c r="A7" s="22" t="s">
        <v>7</v>
      </c>
      <c r="B7" s="21">
        <v>2500</v>
      </c>
      <c r="C7" s="20">
        <v>2600</v>
      </c>
      <c r="D7" s="20">
        <v>2400</v>
      </c>
      <c r="E7" s="20">
        <v>2500</v>
      </c>
      <c r="F7" s="19">
        <v>2700</v>
      </c>
      <c r="G7" s="45">
        <f t="shared" si="0"/>
        <v>12700</v>
      </c>
      <c r="H7" s="17">
        <f t="shared" si="1"/>
        <v>0.11947318908748825</v>
      </c>
    </row>
    <row r="8" spans="1:8" x14ac:dyDescent="0.2">
      <c r="A8" s="16" t="s">
        <v>6</v>
      </c>
      <c r="B8" s="15">
        <v>2400</v>
      </c>
      <c r="C8" s="14">
        <v>2500</v>
      </c>
      <c r="D8" s="14">
        <v>2400</v>
      </c>
      <c r="E8" s="14">
        <v>2600</v>
      </c>
      <c r="F8" s="13">
        <v>2300</v>
      </c>
      <c r="G8" s="45">
        <f t="shared" si="0"/>
        <v>12200</v>
      </c>
      <c r="H8" s="17">
        <f t="shared" si="1"/>
        <v>0.11476952022577611</v>
      </c>
    </row>
    <row r="9" spans="1:8" x14ac:dyDescent="0.2">
      <c r="A9" s="16" t="s">
        <v>5</v>
      </c>
      <c r="B9" s="15">
        <v>2800</v>
      </c>
      <c r="C9" s="14">
        <v>3000</v>
      </c>
      <c r="D9" s="14">
        <v>2500</v>
      </c>
      <c r="E9" s="14">
        <v>2700</v>
      </c>
      <c r="F9" s="13">
        <v>2700</v>
      </c>
      <c r="G9" s="45">
        <f t="shared" si="0"/>
        <v>13700</v>
      </c>
      <c r="H9" s="17">
        <f t="shared" si="1"/>
        <v>0.1288805268109125</v>
      </c>
    </row>
    <row r="10" spans="1:8" x14ac:dyDescent="0.2">
      <c r="A10" s="16" t="s">
        <v>4</v>
      </c>
      <c r="B10" s="15">
        <v>2900</v>
      </c>
      <c r="C10" s="14">
        <v>2400</v>
      </c>
      <c r="D10" s="14">
        <v>2500</v>
      </c>
      <c r="E10" s="14">
        <v>2600</v>
      </c>
      <c r="F10" s="13">
        <v>3000</v>
      </c>
      <c r="G10" s="45">
        <f t="shared" si="0"/>
        <v>13400</v>
      </c>
      <c r="H10" s="17">
        <f t="shared" si="1"/>
        <v>0.12605832549388524</v>
      </c>
    </row>
    <row r="11" spans="1:8" x14ac:dyDescent="0.2">
      <c r="A11" s="16" t="s">
        <v>3</v>
      </c>
      <c r="B11" s="15">
        <v>2500</v>
      </c>
      <c r="C11" s="14">
        <v>2700</v>
      </c>
      <c r="D11" s="14">
        <v>2600</v>
      </c>
      <c r="E11" s="14">
        <v>2800</v>
      </c>
      <c r="F11" s="13">
        <v>2600</v>
      </c>
      <c r="G11" s="45">
        <f t="shared" si="0"/>
        <v>13200</v>
      </c>
      <c r="H11" s="17">
        <f t="shared" si="1"/>
        <v>0.12417685794920037</v>
      </c>
    </row>
    <row r="12" spans="1:8" ht="15" thickBot="1" x14ac:dyDescent="0.25">
      <c r="A12" s="16" t="s">
        <v>2</v>
      </c>
      <c r="B12" s="15">
        <v>3000</v>
      </c>
      <c r="C12" s="14">
        <v>2800</v>
      </c>
      <c r="D12" s="14">
        <v>2700</v>
      </c>
      <c r="E12" s="14">
        <v>2900</v>
      </c>
      <c r="F12" s="13">
        <v>3100</v>
      </c>
      <c r="G12" s="44">
        <f t="shared" si="0"/>
        <v>14500</v>
      </c>
      <c r="H12" s="11">
        <f t="shared" si="1"/>
        <v>0.13640639698965193</v>
      </c>
    </row>
    <row r="13" spans="1:8" ht="15.75" thickTop="1" thickBot="1" x14ac:dyDescent="0.25">
      <c r="A13" s="43" t="s">
        <v>1</v>
      </c>
      <c r="B13" s="42">
        <f>SUM(B5:B12)</f>
        <v>21500</v>
      </c>
      <c r="C13" s="41">
        <f>SUM(C5:C12)</f>
        <v>21300</v>
      </c>
      <c r="D13" s="41">
        <f>SUM(D5:D12)</f>
        <v>20600</v>
      </c>
      <c r="E13" s="41">
        <f>SUM(E5:E12)</f>
        <v>21000</v>
      </c>
      <c r="F13" s="40">
        <f>SUM(F5:F12)</f>
        <v>21900</v>
      </c>
      <c r="G13" s="52">
        <f t="shared" si="0"/>
        <v>106300</v>
      </c>
      <c r="H13" s="8"/>
    </row>
    <row r="14" spans="1:8" ht="15.75" thickTop="1" thickBot="1" x14ac:dyDescent="0.25">
      <c r="A14" s="39" t="s">
        <v>0</v>
      </c>
      <c r="B14" s="38">
        <f t="shared" ref="B14:G14" si="2">AVERAGE(B5:B12)</f>
        <v>2687.5</v>
      </c>
      <c r="C14" s="37">
        <f t="shared" si="2"/>
        <v>2662.5</v>
      </c>
      <c r="D14" s="37">
        <f t="shared" si="2"/>
        <v>2575</v>
      </c>
      <c r="E14" s="37">
        <f t="shared" si="2"/>
        <v>2625</v>
      </c>
      <c r="F14" s="37">
        <f t="shared" si="2"/>
        <v>2737.5</v>
      </c>
      <c r="G14" s="36">
        <f t="shared" si="2"/>
        <v>13287.5</v>
      </c>
      <c r="H14" s="3"/>
    </row>
    <row r="15" spans="1:8" ht="15" thickTop="1" x14ac:dyDescent="0.2">
      <c r="B15" s="35"/>
      <c r="C15" s="35"/>
      <c r="D15" s="35"/>
      <c r="E15" s="35"/>
      <c r="F15" s="35"/>
      <c r="G15" s="35"/>
      <c r="H15" s="35"/>
    </row>
    <row r="16" spans="1:8" x14ac:dyDescent="0.2">
      <c r="B16" s="35"/>
      <c r="C16" s="35"/>
      <c r="D16" s="35"/>
      <c r="E16" s="35"/>
      <c r="F16" s="35"/>
      <c r="G16" s="35"/>
      <c r="H16" s="35"/>
    </row>
  </sheetData>
  <mergeCells count="1">
    <mergeCell ref="A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Cas 3</vt:lpstr>
      <vt:lpstr>.................</vt:lpstr>
      <vt:lpstr>Cas 3 (sol)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2020-11-02T12:59:48Z</dcterms:modified>
</cp:coreProperties>
</file>