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EED7EB86-9326-4874-800A-D31C1E9AEEC4}" xr6:coauthVersionLast="45" xr6:coauthVersionMax="45" xr10:uidLastSave="{00000000-0000-0000-0000-000000000000}"/>
  <bookViews>
    <workbookView xWindow="28680" yWindow="-120" windowWidth="29040" windowHeight="16440" tabRatio="787" activeTab="1" xr2:uid="{00000000-000D-0000-FFFF-FFFF00000000}"/>
  </bookViews>
  <sheets>
    <sheet name="Comparateurs" sheetId="21" r:id="rId1"/>
    <sheet name="8. SI OU ET" sheetId="22" r:id="rId2"/>
    <sheet name="................." sheetId="20" r:id="rId3"/>
    <sheet name="8 (Sol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23" l="1"/>
  <c r="F8" i="23"/>
  <c r="F9" i="23"/>
  <c r="F10" i="23"/>
  <c r="F11" i="23"/>
  <c r="F18" i="23"/>
  <c r="F19" i="23"/>
  <c r="F20" i="23"/>
  <c r="F21" i="23"/>
  <c r="F22" i="23"/>
  <c r="E30" i="23"/>
  <c r="E31" i="23"/>
  <c r="E32" i="23"/>
  <c r="E33" i="23"/>
  <c r="E34" i="23"/>
</calcChain>
</file>

<file path=xl/sharedStrings.xml><?xml version="1.0" encoding="utf-8"?>
<sst xmlns="http://schemas.openxmlformats.org/spreadsheetml/2006/main" count="101" uniqueCount="41">
  <si>
    <t>Comparateurs à utiliser dans Excel</t>
  </si>
  <si>
    <t>Supérieur à</t>
  </si>
  <si>
    <t>&gt;</t>
  </si>
  <si>
    <t>Inférieur à</t>
  </si>
  <si>
    <t>&lt;</t>
  </si>
  <si>
    <t>Supérieur ou égal à</t>
  </si>
  <si>
    <t>&gt;=</t>
  </si>
  <si>
    <t>Inférieur ou égal à</t>
  </si>
  <si>
    <t>&lt;=</t>
  </si>
  <si>
    <t>Différent de</t>
  </si>
  <si>
    <t>&lt;&gt;</t>
  </si>
  <si>
    <t>Fort</t>
  </si>
  <si>
    <t>Grand</t>
  </si>
  <si>
    <t>Le roi Babar</t>
  </si>
  <si>
    <t>Petit</t>
  </si>
  <si>
    <t>Petit Pimousse</t>
  </si>
  <si>
    <t>Hardy</t>
  </si>
  <si>
    <t>Maigre</t>
  </si>
  <si>
    <t>Laurel</t>
  </si>
  <si>
    <t>Teddy Riner</t>
  </si>
  <si>
    <t>Métier ?</t>
  </si>
  <si>
    <t>Force</t>
  </si>
  <si>
    <t>Taille</t>
  </si>
  <si>
    <t>Prénom</t>
  </si>
  <si>
    <t>Sinon, on le met aux vestiaires.</t>
  </si>
  <si>
    <t>S'il est grand et fort, on l'embauche comme videur de notre boîte de nuit.</t>
  </si>
  <si>
    <t>Autre exemple d'utilisation de la fonction SI :</t>
  </si>
  <si>
    <t>Samantha</t>
  </si>
  <si>
    <t>Martin</t>
  </si>
  <si>
    <t>Mireille</t>
  </si>
  <si>
    <t>Jacouille</t>
  </si>
  <si>
    <t>Jean-Paul</t>
  </si>
  <si>
    <t>Reçu ou recalé ?</t>
  </si>
  <si>
    <t>Anglais</t>
  </si>
  <si>
    <t>Math</t>
  </si>
  <si>
    <t>Sciences</t>
  </si>
  <si>
    <r>
      <t xml:space="preserve">Trouvez une formule avec un </t>
    </r>
    <r>
      <rPr>
        <b/>
        <sz val="10"/>
        <color theme="8" tint="-0.249977111117893"/>
        <rFont val="Arial"/>
        <family val="2"/>
      </rPr>
      <t xml:space="preserve">SI(  </t>
    </r>
    <r>
      <rPr>
        <b/>
        <sz val="10"/>
        <color rgb="FFC00000"/>
        <rFont val="Arial"/>
        <family val="2"/>
      </rPr>
      <t>ET( …. ; .… ; ....)</t>
    </r>
    <r>
      <rPr>
        <b/>
        <sz val="10"/>
        <color theme="8" tint="-0.249977111117893"/>
        <rFont val="Arial"/>
        <family val="2"/>
      </rPr>
      <t xml:space="preserve">  ; vrai ; faux  ) </t>
    </r>
  </si>
  <si>
    <r>
      <t xml:space="preserve">Obtenez </t>
    </r>
    <r>
      <rPr>
        <b/>
        <sz val="10"/>
        <rFont val="Arial"/>
        <family val="2"/>
      </rPr>
      <t>le même résultat</t>
    </r>
    <r>
      <rPr>
        <sz val="10"/>
        <rFont val="Arial"/>
        <family val="2"/>
      </rPr>
      <t>, mais cette fois en utilisant un ET</t>
    </r>
  </si>
  <si>
    <r>
      <t xml:space="preserve">Ecrivez une formule avec un </t>
    </r>
    <r>
      <rPr>
        <b/>
        <sz val="10"/>
        <color rgb="FF0070C0"/>
        <rFont val="Arial"/>
        <family val="2"/>
      </rPr>
      <t xml:space="preserve"> SI(  </t>
    </r>
    <r>
      <rPr>
        <b/>
        <sz val="10"/>
        <color rgb="FFC00000"/>
        <rFont val="Arial"/>
        <family val="2"/>
      </rPr>
      <t>OU( …. ; .… ; ....)</t>
    </r>
    <r>
      <rPr>
        <b/>
        <sz val="10"/>
        <color rgb="FF0070C0"/>
        <rFont val="Arial"/>
        <family val="2"/>
      </rPr>
      <t xml:space="preserve"> ; vrai ; faux  ) p</t>
    </r>
    <r>
      <rPr>
        <b/>
        <sz val="10"/>
        <rFont val="Arial"/>
        <family val="2"/>
      </rPr>
      <t>our dire si l'élève est recalé ou reçu</t>
    </r>
  </si>
  <si>
    <t>Ces 5 élèves ont reçu leur moyenne annuelle dans leur 3 matières. Chaque note est éliminatoire dessous de 8/20</t>
  </si>
  <si>
    <t>Exemples d'utilisation de la fonction SI avec des OU et des 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</si>
</sst>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6"/>
      <color theme="8" tint="-0.499984740745262"/>
      <name val="Arial"/>
      <family val="2"/>
    </font>
    <font>
      <sz val="14"/>
      <name val="Arial"/>
      <family val="2"/>
    </font>
    <font>
      <b/>
      <sz val="22"/>
      <color rgb="FF0070C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1" tint="0.499984740745262"/>
      <name val="Arial"/>
      <family val="2"/>
    </font>
    <font>
      <b/>
      <i/>
      <sz val="10"/>
      <color theme="1" tint="0.249977111117893"/>
      <name val="Arial"/>
      <family val="2"/>
    </font>
    <font>
      <b/>
      <sz val="10"/>
      <color theme="4" tint="-0.249977111117893"/>
      <name val="Arial"/>
      <family val="2"/>
    </font>
    <font>
      <i/>
      <sz val="10"/>
      <color rgb="FF0070C0"/>
      <name val="Arial"/>
      <family val="2"/>
    </font>
    <font>
      <b/>
      <sz val="10"/>
      <color theme="1" tint="0.249977111117893"/>
      <name val="Arial"/>
      <family val="2"/>
    </font>
    <font>
      <sz val="10"/>
      <color theme="4" tint="-0.249977111117893"/>
      <name val="Arial"/>
      <family val="2"/>
    </font>
    <font>
      <sz val="12"/>
      <color theme="9" tint="-0.249977111117893"/>
      <name val="Arial"/>
      <family val="2"/>
    </font>
    <font>
      <sz val="10"/>
      <color theme="1" tint="0.249977111117893"/>
      <name val="Arial"/>
      <family val="2"/>
    </font>
    <font>
      <b/>
      <sz val="10"/>
      <color theme="8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9" tint="-0.499984740745262"/>
      <name val="Arial"/>
      <family val="2"/>
    </font>
    <font>
      <b/>
      <sz val="10"/>
      <color rgb="FF0070C0"/>
      <name val="Arial"/>
      <family val="2"/>
    </font>
    <font>
      <sz val="10"/>
      <color rgb="FFC0000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4"/>
    <xf numFmtId="0" fontId="2" fillId="0" borderId="0" xfId="4" applyAlignment="1">
      <alignment horizontal="left" vertical="center"/>
    </xf>
    <xf numFmtId="0" fontId="2" fillId="0" borderId="0" xfId="4" applyAlignment="1">
      <alignment horizontal="right"/>
    </xf>
    <xf numFmtId="0" fontId="2" fillId="0" borderId="0" xfId="4" applyAlignment="1">
      <alignment vertical="center"/>
    </xf>
    <xf numFmtId="0" fontId="5" fillId="3" borderId="0" xfId="4" applyFont="1" applyFill="1" applyAlignment="1">
      <alignment horizontal="left"/>
    </xf>
    <xf numFmtId="0" fontId="6" fillId="4" borderId="0" xfId="4" applyFont="1" applyFill="1" applyAlignment="1">
      <alignment horizontal="left" vertical="center"/>
    </xf>
    <xf numFmtId="0" fontId="2" fillId="0" borderId="0" xfId="4" applyAlignment="1">
      <alignment horizontal="left"/>
    </xf>
    <xf numFmtId="0" fontId="2" fillId="0" borderId="0" xfId="4" applyAlignment="1">
      <alignment horizontal="center"/>
    </xf>
    <xf numFmtId="0" fontId="7" fillId="0" borderId="0" xfId="4" applyFont="1"/>
    <xf numFmtId="2" fontId="8" fillId="0" borderId="0" xfId="4" applyNumberFormat="1" applyFont="1"/>
    <xf numFmtId="0" fontId="9" fillId="0" borderId="0" xfId="4" applyFont="1" applyAlignment="1">
      <alignment horizontal="center"/>
    </xf>
    <xf numFmtId="0" fontId="7" fillId="5" borderId="0" xfId="4" applyFont="1" applyFill="1" applyAlignment="1">
      <alignment horizontal="center" vertical="center"/>
    </xf>
    <xf numFmtId="0" fontId="2" fillId="0" borderId="1" xfId="4" applyBorder="1"/>
    <xf numFmtId="0" fontId="2" fillId="0" borderId="2" xfId="4" applyBorder="1"/>
    <xf numFmtId="0" fontId="10" fillId="0" borderId="0" xfId="4" applyFont="1"/>
    <xf numFmtId="0" fontId="2" fillId="0" borderId="3" xfId="4" applyBorder="1"/>
    <xf numFmtId="0" fontId="2" fillId="0" borderId="4" xfId="4" applyBorder="1"/>
    <xf numFmtId="0" fontId="2" fillId="0" borderId="5" xfId="4" applyBorder="1"/>
    <xf numFmtId="0" fontId="2" fillId="0" borderId="6" xfId="4" applyBorder="1"/>
    <xf numFmtId="0" fontId="11" fillId="0" borderId="0" xfId="4" applyFont="1" applyAlignment="1">
      <alignment horizontal="right"/>
    </xf>
    <xf numFmtId="0" fontId="12" fillId="0" borderId="0" xfId="4" applyFont="1" applyAlignment="1">
      <alignment horizontal="center"/>
    </xf>
    <xf numFmtId="0" fontId="13" fillId="0" borderId="0" xfId="4" applyFont="1" applyAlignment="1">
      <alignment horizontal="left"/>
    </xf>
    <xf numFmtId="0" fontId="14" fillId="0" borderId="0" xfId="4" applyFont="1" applyAlignment="1">
      <alignment horizontal="right"/>
    </xf>
    <xf numFmtId="0" fontId="15" fillId="0" borderId="0" xfId="4" applyFont="1"/>
    <xf numFmtId="0" fontId="16" fillId="0" borderId="0" xfId="4" quotePrefix="1" applyFont="1"/>
    <xf numFmtId="0" fontId="7" fillId="5" borderId="0" xfId="4" applyFont="1" applyFill="1" applyAlignment="1">
      <alignment horizontal="center"/>
    </xf>
    <xf numFmtId="0" fontId="2" fillId="6" borderId="1" xfId="4" applyFill="1" applyBorder="1" applyAlignment="1">
      <alignment horizontal="center"/>
    </xf>
    <xf numFmtId="0" fontId="2" fillId="6" borderId="7" xfId="4" applyFill="1" applyBorder="1" applyAlignment="1">
      <alignment horizontal="center"/>
    </xf>
    <xf numFmtId="0" fontId="2" fillId="6" borderId="2" xfId="4" applyFill="1" applyBorder="1" applyAlignment="1">
      <alignment horizontal="center"/>
    </xf>
    <xf numFmtId="0" fontId="2" fillId="6" borderId="3" xfId="4" applyFill="1" applyBorder="1" applyAlignment="1">
      <alignment horizontal="center"/>
    </xf>
    <xf numFmtId="0" fontId="2" fillId="6" borderId="0" xfId="4" applyFill="1" applyAlignment="1">
      <alignment horizontal="center"/>
    </xf>
    <xf numFmtId="0" fontId="2" fillId="6" borderId="4" xfId="4" applyFill="1" applyBorder="1" applyAlignment="1">
      <alignment horizontal="center"/>
    </xf>
    <xf numFmtId="0" fontId="7" fillId="6" borderId="0" xfId="4" applyFont="1" applyFill="1" applyAlignment="1">
      <alignment horizontal="center"/>
    </xf>
    <xf numFmtId="0" fontId="2" fillId="6" borderId="5" xfId="4" applyFill="1" applyBorder="1" applyAlignment="1">
      <alignment horizontal="center"/>
    </xf>
    <xf numFmtId="0" fontId="2" fillId="6" borderId="8" xfId="4" applyFill="1" applyBorder="1" applyAlignment="1">
      <alignment horizontal="center"/>
    </xf>
    <xf numFmtId="0" fontId="2" fillId="6" borderId="6" xfId="4" applyFill="1" applyBorder="1" applyAlignment="1">
      <alignment horizontal="center"/>
    </xf>
    <xf numFmtId="0" fontId="17" fillId="0" borderId="0" xfId="4" applyFont="1" applyAlignment="1">
      <alignment horizontal="center"/>
    </xf>
    <xf numFmtId="0" fontId="20" fillId="0" borderId="0" xfId="4" applyFont="1" applyAlignment="1">
      <alignment horizontal="center"/>
    </xf>
    <xf numFmtId="0" fontId="22" fillId="0" borderId="0" xfId="4" applyFont="1"/>
    <xf numFmtId="0" fontId="23" fillId="0" borderId="0" xfId="4" applyFont="1"/>
    <xf numFmtId="0" fontId="4" fillId="0" borderId="0" xfId="4" applyFont="1"/>
    <xf numFmtId="0" fontId="2" fillId="2" borderId="0" xfId="4" applyFill="1"/>
  </cellXfs>
  <cellStyles count="8"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347998</xdr:colOff>
      <xdr:row>3</xdr:row>
      <xdr:rowOff>247651</xdr:rowOff>
    </xdr:from>
    <xdr:to>
      <xdr:col>7</xdr:col>
      <xdr:colOff>55008</xdr:colOff>
      <xdr:row>18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7ECA229-5420-4BE9-BBA8-AA0FE8B0C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481598" y="704851"/>
          <a:ext cx="3069335" cy="28003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19</xdr:row>
      <xdr:rowOff>117231</xdr:rowOff>
    </xdr:from>
    <xdr:to>
      <xdr:col>11</xdr:col>
      <xdr:colOff>534964</xdr:colOff>
      <xdr:row>22</xdr:row>
      <xdr:rowOff>142308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785C9F2-FB56-4AB0-9E12-61140A54B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9" y="3870081"/>
          <a:ext cx="8755040" cy="510852"/>
        </a:xfrm>
        <a:prstGeom prst="rect">
          <a:avLst/>
        </a:prstGeom>
      </xdr:spPr>
    </xdr:pic>
    <xdr:clientData/>
  </xdr:twoCellAnchor>
  <xdr:twoCellAnchor editAs="oneCell">
    <xdr:from>
      <xdr:col>0</xdr:col>
      <xdr:colOff>183174</xdr:colOff>
      <xdr:row>23</xdr:row>
      <xdr:rowOff>109905</xdr:rowOff>
    </xdr:from>
    <xdr:to>
      <xdr:col>13</xdr:col>
      <xdr:colOff>109903</xdr:colOff>
      <xdr:row>26</xdr:row>
      <xdr:rowOff>119568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C35BD98-0A48-4934-96EB-354A9A10D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174" y="4510455"/>
          <a:ext cx="9937504" cy="495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81645</xdr:rowOff>
    </xdr:from>
    <xdr:ext cx="1149091" cy="1465547"/>
    <xdr:pic>
      <xdr:nvPicPr>
        <xdr:cNvPr id="2" name="Image 1">
          <a:extLst>
            <a:ext uri="{FF2B5EF4-FFF2-40B4-BE49-F238E27FC236}">
              <a16:creationId xmlns:a16="http://schemas.microsoft.com/office/drawing/2014/main" id="{40705CAA-28F5-43AC-9A62-D70EA5897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5495"/>
          <a:ext cx="1149091" cy="146554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98040</xdr:rowOff>
    </xdr:from>
    <xdr:ext cx="1127630" cy="1544816"/>
    <xdr:pic>
      <xdr:nvPicPr>
        <xdr:cNvPr id="3" name="Image 2">
          <a:extLst>
            <a:ext uri="{FF2B5EF4-FFF2-40B4-BE49-F238E27FC236}">
              <a16:creationId xmlns:a16="http://schemas.microsoft.com/office/drawing/2014/main" id="{11B12DD7-865D-49EC-B0A1-4304088026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550"/>
        <a:stretch/>
      </xdr:blipFill>
      <xdr:spPr>
        <a:xfrm>
          <a:off x="0" y="3984240"/>
          <a:ext cx="1127630" cy="154481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8490</xdr:rowOff>
    </xdr:from>
    <xdr:to>
      <xdr:col>0</xdr:col>
      <xdr:colOff>1085022</xdr:colOff>
      <xdr:row>21</xdr:row>
      <xdr:rowOff>91906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15C6DD3-4E01-4EDA-8A34-4BCCC329A352}"/>
            </a:ext>
          </a:extLst>
        </xdr:cNvPr>
        <xdr:cNvGrpSpPr/>
      </xdr:nvGrpSpPr>
      <xdr:grpSpPr>
        <a:xfrm>
          <a:off x="0" y="2429845"/>
          <a:ext cx="1085022" cy="1557285"/>
          <a:chOff x="7752521" y="3570011"/>
          <a:chExt cx="1615110" cy="1881951"/>
        </a:xfrm>
      </xdr:grpSpPr>
      <xdr:pic>
        <xdr:nvPicPr>
          <xdr:cNvPr id="5" name="Image 4">
            <a:extLst>
              <a:ext uri="{FF2B5EF4-FFF2-40B4-BE49-F238E27FC236}">
                <a16:creationId xmlns:a16="http://schemas.microsoft.com/office/drawing/2014/main" id="{3DAD91C2-7ECF-4B2F-BBCC-CEF07F1B767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860197" y="3570011"/>
            <a:ext cx="1507434" cy="1881951"/>
          </a:xfrm>
          <a:prstGeom prst="rect">
            <a:avLst/>
          </a:prstGeom>
        </xdr:spPr>
      </xdr:pic>
      <xdr:pic>
        <xdr:nvPicPr>
          <xdr:cNvPr id="6" name="Image 5">
            <a:extLst>
              <a:ext uri="{FF2B5EF4-FFF2-40B4-BE49-F238E27FC236}">
                <a16:creationId xmlns:a16="http://schemas.microsoft.com/office/drawing/2014/main" id="{FF39ADC8-109C-4D1E-9B7D-758076304A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752521" y="3755586"/>
            <a:ext cx="488674" cy="41151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81645</xdr:rowOff>
    </xdr:from>
    <xdr:ext cx="1149091" cy="1465547"/>
    <xdr:pic>
      <xdr:nvPicPr>
        <xdr:cNvPr id="2" name="Image 1">
          <a:extLst>
            <a:ext uri="{FF2B5EF4-FFF2-40B4-BE49-F238E27FC236}">
              <a16:creationId xmlns:a16="http://schemas.microsoft.com/office/drawing/2014/main" id="{010263F2-C93F-4042-8A95-3E87EA9D8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5495"/>
          <a:ext cx="1149091" cy="1465547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98040</xdr:rowOff>
    </xdr:from>
    <xdr:ext cx="1127630" cy="1544816"/>
    <xdr:pic>
      <xdr:nvPicPr>
        <xdr:cNvPr id="3" name="Image 2">
          <a:extLst>
            <a:ext uri="{FF2B5EF4-FFF2-40B4-BE49-F238E27FC236}">
              <a16:creationId xmlns:a16="http://schemas.microsoft.com/office/drawing/2014/main" id="{5DB453A1-8144-4B44-A6CF-1E5A2D8FB8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550"/>
        <a:stretch/>
      </xdr:blipFill>
      <xdr:spPr>
        <a:xfrm>
          <a:off x="0" y="3984240"/>
          <a:ext cx="1127630" cy="154481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13</xdr:row>
      <xdr:rowOff>8490</xdr:rowOff>
    </xdr:from>
    <xdr:to>
      <xdr:col>0</xdr:col>
      <xdr:colOff>1085022</xdr:colOff>
      <xdr:row>21</xdr:row>
      <xdr:rowOff>91906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C607F19-C9DB-4D7D-B02D-F91B217929F2}"/>
            </a:ext>
          </a:extLst>
        </xdr:cNvPr>
        <xdr:cNvGrpSpPr/>
      </xdr:nvGrpSpPr>
      <xdr:grpSpPr>
        <a:xfrm>
          <a:off x="0" y="2419048"/>
          <a:ext cx="1085022" cy="1548800"/>
          <a:chOff x="7752521" y="3570011"/>
          <a:chExt cx="1615110" cy="1881951"/>
        </a:xfrm>
      </xdr:grpSpPr>
      <xdr:pic>
        <xdr:nvPicPr>
          <xdr:cNvPr id="5" name="Image 4">
            <a:extLst>
              <a:ext uri="{FF2B5EF4-FFF2-40B4-BE49-F238E27FC236}">
                <a16:creationId xmlns:a16="http://schemas.microsoft.com/office/drawing/2014/main" id="{2A41D72F-B714-4F88-BADD-712019D00B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7860197" y="3570011"/>
            <a:ext cx="1507434" cy="1881951"/>
          </a:xfrm>
          <a:prstGeom prst="rect">
            <a:avLst/>
          </a:prstGeom>
        </xdr:spPr>
      </xdr:pic>
      <xdr:pic>
        <xdr:nvPicPr>
          <xdr:cNvPr id="6" name="Image 5">
            <a:extLst>
              <a:ext uri="{FF2B5EF4-FFF2-40B4-BE49-F238E27FC236}">
                <a16:creationId xmlns:a16="http://schemas.microsoft.com/office/drawing/2014/main" id="{C850F7CB-6E67-41B0-AE33-56E61A5FE7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752521" y="3755586"/>
            <a:ext cx="488674" cy="411515"/>
          </a:xfrm>
          <a:prstGeom prst="rect">
            <a:avLst/>
          </a:prstGeom>
        </xdr:spPr>
      </xdr:pic>
    </xdr:grpSp>
    <xdr:clientData/>
  </xdr:twoCellAnchor>
  <xdr:oneCellAnchor>
    <xdr:from>
      <xdr:col>2</xdr:col>
      <xdr:colOff>642256</xdr:colOff>
      <xdr:row>2</xdr:row>
      <xdr:rowOff>60820</xdr:rowOff>
    </xdr:from>
    <xdr:ext cx="4355413" cy="342797"/>
    <xdr:pic>
      <xdr:nvPicPr>
        <xdr:cNvPr id="7" name="Image 6">
          <a:extLst>
            <a:ext uri="{FF2B5EF4-FFF2-40B4-BE49-F238E27FC236}">
              <a16:creationId xmlns:a16="http://schemas.microsoft.com/office/drawing/2014/main" id="{3EA2B007-6388-4EB0-BC02-2E448D88A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166256" y="384670"/>
          <a:ext cx="4355413" cy="342797"/>
        </a:xfrm>
        <a:prstGeom prst="rect">
          <a:avLst/>
        </a:prstGeom>
      </xdr:spPr>
    </xdr:pic>
    <xdr:clientData/>
  </xdr:oneCellAnchor>
  <xdr:oneCellAnchor>
    <xdr:from>
      <xdr:col>2</xdr:col>
      <xdr:colOff>606351</xdr:colOff>
      <xdr:row>13</xdr:row>
      <xdr:rowOff>158365</xdr:rowOff>
    </xdr:from>
    <xdr:ext cx="4407026" cy="300269"/>
    <xdr:pic>
      <xdr:nvPicPr>
        <xdr:cNvPr id="8" name="Image 7">
          <a:extLst>
            <a:ext uri="{FF2B5EF4-FFF2-40B4-BE49-F238E27FC236}">
              <a16:creationId xmlns:a16="http://schemas.microsoft.com/office/drawing/2014/main" id="{75EE57DE-85EF-4329-8BB1-654A9BC47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30351" y="2263390"/>
          <a:ext cx="4407026" cy="300269"/>
        </a:xfrm>
        <a:prstGeom prst="rect">
          <a:avLst/>
        </a:prstGeom>
      </xdr:spPr>
    </xdr:pic>
    <xdr:clientData/>
  </xdr:oneCellAnchor>
  <xdr:oneCellAnchor>
    <xdr:from>
      <xdr:col>2</xdr:col>
      <xdr:colOff>689743</xdr:colOff>
      <xdr:row>26</xdr:row>
      <xdr:rowOff>18779</xdr:rowOff>
    </xdr:from>
    <xdr:ext cx="4649513" cy="290253"/>
    <xdr:pic>
      <xdr:nvPicPr>
        <xdr:cNvPr id="9" name="Image 8">
          <a:extLst>
            <a:ext uri="{FF2B5EF4-FFF2-40B4-BE49-F238E27FC236}">
              <a16:creationId xmlns:a16="http://schemas.microsoft.com/office/drawing/2014/main" id="{006CA092-6A97-4D67-9965-DC25D9797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13743" y="4228829"/>
          <a:ext cx="4649513" cy="29025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1_Exercices%20%20Excel%202010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1. Trier Filtrer"/>
      <sheetName val="2. Couleur"/>
      <sheetName val="2. Couleur (Soluce)"/>
      <sheetName val="3. Intermarchés"/>
      <sheetName val="3. Intermarchés (Soluce)"/>
      <sheetName val="4. VTT Chrono"/>
      <sheetName val="4. VTT Chrono (Soluce)"/>
      <sheetName val="5. Basket"/>
      <sheetName val="5. Basket (soluce)"/>
      <sheetName val="Intro (PPT)"/>
      <sheetName val="2. Couleurs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</sheetNames>
    <sheetDataSet>
      <sheetData sheetId="0" refreshError="1"/>
      <sheetData sheetId="1" refreshError="1"/>
      <sheetData sheetId="2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D2" t="str">
            <v>Désignation de l'article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8A64F-3348-4084-B7EE-AFD10B39E64B}">
  <dimension ref="B2:G19"/>
  <sheetViews>
    <sheetView showGridLines="0" zoomScale="130" zoomScaleNormal="130" workbookViewId="0">
      <selection activeCell="I17" sqref="I17"/>
    </sheetView>
  </sheetViews>
  <sheetFormatPr baseColWidth="10" defaultRowHeight="12.75" x14ac:dyDescent="0.2"/>
  <cols>
    <col min="1" max="1" width="5.375" style="1" customWidth="1"/>
    <col min="2" max="2" width="22.625" style="7" customWidth="1"/>
    <col min="3" max="3" width="4.625" style="1" customWidth="1"/>
    <col min="4" max="15" width="9.875" style="1" customWidth="1"/>
    <col min="16" max="16384" width="11" style="1"/>
  </cols>
  <sheetData>
    <row r="2" spans="2:7" ht="20.25" x14ac:dyDescent="0.3">
      <c r="B2" s="41" t="s">
        <v>0</v>
      </c>
      <c r="C2" s="41"/>
      <c r="D2" s="41"/>
      <c r="E2" s="41"/>
      <c r="F2" s="41"/>
      <c r="G2" s="41"/>
    </row>
    <row r="3" spans="2:7" ht="3" customHeight="1" x14ac:dyDescent="0.2">
      <c r="B3" s="42"/>
      <c r="C3" s="42"/>
      <c r="D3" s="42"/>
      <c r="E3" s="42"/>
      <c r="F3" s="42"/>
      <c r="G3" s="42"/>
    </row>
    <row r="4" spans="2:7" s="4" customFormat="1" ht="19.5" customHeight="1" x14ac:dyDescent="0.2">
      <c r="B4" s="2"/>
      <c r="C4" s="3"/>
    </row>
    <row r="5" spans="2:7" s="4" customFormat="1" ht="15.75" customHeight="1" x14ac:dyDescent="0.25">
      <c r="B5" s="5" t="s">
        <v>1</v>
      </c>
    </row>
    <row r="6" spans="2:7" ht="15.75" customHeight="1" x14ac:dyDescent="0.2">
      <c r="B6" s="6" t="s">
        <v>2</v>
      </c>
    </row>
    <row r="7" spans="2:7" ht="15.75" customHeight="1" x14ac:dyDescent="0.2"/>
    <row r="8" spans="2:7" ht="15.75" customHeight="1" x14ac:dyDescent="0.25">
      <c r="B8" s="5" t="s">
        <v>3</v>
      </c>
    </row>
    <row r="9" spans="2:7" ht="15.75" customHeight="1" x14ac:dyDescent="0.2">
      <c r="B9" s="6" t="s">
        <v>4</v>
      </c>
    </row>
    <row r="10" spans="2:7" s="4" customFormat="1" ht="15.75" customHeight="1" x14ac:dyDescent="0.2">
      <c r="B10" s="7"/>
    </row>
    <row r="11" spans="2:7" ht="15.75" customHeight="1" x14ac:dyDescent="0.25">
      <c r="B11" s="5" t="s">
        <v>5</v>
      </c>
    </row>
    <row r="12" spans="2:7" ht="15.75" customHeight="1" x14ac:dyDescent="0.2">
      <c r="B12" s="6" t="s">
        <v>6</v>
      </c>
    </row>
    <row r="13" spans="2:7" s="4" customFormat="1" ht="15.75" customHeight="1" x14ac:dyDescent="0.2">
      <c r="B13" s="7"/>
    </row>
    <row r="14" spans="2:7" ht="15.75" customHeight="1" x14ac:dyDescent="0.25">
      <c r="B14" s="5" t="s">
        <v>7</v>
      </c>
    </row>
    <row r="15" spans="2:7" ht="15.75" customHeight="1" x14ac:dyDescent="0.2">
      <c r="B15" s="6" t="s">
        <v>8</v>
      </c>
    </row>
    <row r="16" spans="2:7" s="4" customFormat="1" ht="15.75" customHeight="1" x14ac:dyDescent="0.2">
      <c r="B16" s="7"/>
    </row>
    <row r="17" spans="2:2" ht="15.75" customHeight="1" x14ac:dyDescent="0.25">
      <c r="B17" s="5" t="s">
        <v>9</v>
      </c>
    </row>
    <row r="18" spans="2:2" ht="15.75" customHeight="1" x14ac:dyDescent="0.2">
      <c r="B18" s="6" t="s">
        <v>10</v>
      </c>
    </row>
    <row r="19" spans="2:2" ht="19.5" customHeight="1" x14ac:dyDescent="0.2"/>
  </sheetData>
  <mergeCells count="2">
    <mergeCell ref="B2:G2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74187-9162-45E2-878B-48A4291104C4}">
  <dimension ref="B1:H34"/>
  <sheetViews>
    <sheetView showGridLines="0" tabSelected="1" topLeftCell="A2" zoomScale="190" zoomScaleNormal="190" workbookViewId="0">
      <selection activeCell="F7" sqref="F7"/>
    </sheetView>
  </sheetViews>
  <sheetFormatPr baseColWidth="10" defaultRowHeight="12.75" x14ac:dyDescent="0.2"/>
  <cols>
    <col min="1" max="1" width="16.25" style="1" customWidth="1"/>
    <col min="2" max="2" width="13.625" style="9" customWidth="1"/>
    <col min="3" max="5" width="10.625" style="1" customWidth="1"/>
    <col min="6" max="6" width="31.125" style="8" customWidth="1"/>
    <col min="7" max="16384" width="11" style="1"/>
  </cols>
  <sheetData>
    <row r="1" spans="2:6" ht="23.25" customHeight="1" x14ac:dyDescent="0.2">
      <c r="B1" s="40" t="s">
        <v>40</v>
      </c>
    </row>
    <row r="2" spans="2:6" x14ac:dyDescent="0.2">
      <c r="B2" s="39" t="s">
        <v>39</v>
      </c>
    </row>
    <row r="4" spans="2:6" x14ac:dyDescent="0.2">
      <c r="B4" s="9" t="s">
        <v>38</v>
      </c>
    </row>
    <row r="6" spans="2:6" s="9" customFormat="1" x14ac:dyDescent="0.2">
      <c r="C6" s="37" t="s">
        <v>35</v>
      </c>
      <c r="D6" s="37" t="s">
        <v>34</v>
      </c>
      <c r="E6" s="37" t="s">
        <v>33</v>
      </c>
      <c r="F6" s="8" t="s">
        <v>32</v>
      </c>
    </row>
    <row r="7" spans="2:6" ht="15.75" customHeight="1" x14ac:dyDescent="0.2">
      <c r="B7" s="15" t="s">
        <v>31</v>
      </c>
      <c r="C7" s="36">
        <v>14</v>
      </c>
      <c r="D7" s="35">
        <v>4</v>
      </c>
      <c r="E7" s="34">
        <v>15</v>
      </c>
      <c r="F7" s="26"/>
    </row>
    <row r="8" spans="2:6" ht="15.75" customHeight="1" x14ac:dyDescent="0.2">
      <c r="B8" s="15" t="s">
        <v>30</v>
      </c>
      <c r="C8" s="32">
        <v>12</v>
      </c>
      <c r="D8" s="31">
        <v>15</v>
      </c>
      <c r="E8" s="30">
        <v>10</v>
      </c>
      <c r="F8" s="26"/>
    </row>
    <row r="9" spans="2:6" ht="15.75" customHeight="1" x14ac:dyDescent="0.2">
      <c r="B9" s="15" t="s">
        <v>29</v>
      </c>
      <c r="C9" s="32">
        <v>10</v>
      </c>
      <c r="D9" s="33">
        <v>8</v>
      </c>
      <c r="E9" s="30">
        <v>9</v>
      </c>
      <c r="F9" s="26"/>
    </row>
    <row r="10" spans="2:6" ht="15.75" customHeight="1" x14ac:dyDescent="0.2">
      <c r="B10" s="15" t="s">
        <v>28</v>
      </c>
      <c r="C10" s="32">
        <v>17</v>
      </c>
      <c r="D10" s="31">
        <v>12</v>
      </c>
      <c r="E10" s="30">
        <v>14</v>
      </c>
      <c r="F10" s="26"/>
    </row>
    <row r="11" spans="2:6" ht="15.75" customHeight="1" x14ac:dyDescent="0.2">
      <c r="B11" s="15" t="s">
        <v>27</v>
      </c>
      <c r="C11" s="29">
        <v>20</v>
      </c>
      <c r="D11" s="28">
        <v>20</v>
      </c>
      <c r="E11" s="27">
        <v>4</v>
      </c>
      <c r="F11" s="26"/>
    </row>
    <row r="12" spans="2:6" x14ac:dyDescent="0.2">
      <c r="B12" s="15"/>
      <c r="F12" s="38"/>
    </row>
    <row r="14" spans="2:6" x14ac:dyDescent="0.2">
      <c r="B14" s="1" t="s">
        <v>37</v>
      </c>
    </row>
    <row r="15" spans="2:6" ht="15" x14ac:dyDescent="0.2">
      <c r="B15" s="9" t="s">
        <v>36</v>
      </c>
      <c r="C15" s="25"/>
    </row>
    <row r="17" spans="2:8" s="9" customFormat="1" x14ac:dyDescent="0.2">
      <c r="C17" s="37" t="s">
        <v>35</v>
      </c>
      <c r="D17" s="37" t="s">
        <v>34</v>
      </c>
      <c r="E17" s="37" t="s">
        <v>33</v>
      </c>
      <c r="F17" s="8" t="s">
        <v>32</v>
      </c>
    </row>
    <row r="18" spans="2:8" ht="15.75" customHeight="1" x14ac:dyDescent="0.2">
      <c r="B18" s="15" t="s">
        <v>31</v>
      </c>
      <c r="C18" s="36">
        <v>7</v>
      </c>
      <c r="D18" s="35">
        <v>16</v>
      </c>
      <c r="E18" s="34">
        <v>6</v>
      </c>
      <c r="F18" s="26"/>
    </row>
    <row r="19" spans="2:8" ht="15.75" customHeight="1" x14ac:dyDescent="0.2">
      <c r="B19" s="15" t="s">
        <v>30</v>
      </c>
      <c r="C19" s="32">
        <v>12</v>
      </c>
      <c r="D19" s="31">
        <v>15</v>
      </c>
      <c r="E19" s="30">
        <v>10</v>
      </c>
      <c r="F19" s="26"/>
    </row>
    <row r="20" spans="2:8" ht="15.75" customHeight="1" x14ac:dyDescent="0.2">
      <c r="B20" s="15" t="s">
        <v>29</v>
      </c>
      <c r="C20" s="32">
        <v>10</v>
      </c>
      <c r="D20" s="33">
        <v>8</v>
      </c>
      <c r="E20" s="30">
        <v>9</v>
      </c>
      <c r="F20" s="26"/>
    </row>
    <row r="21" spans="2:8" ht="15.75" customHeight="1" x14ac:dyDescent="0.2">
      <c r="B21" s="15" t="s">
        <v>28</v>
      </c>
      <c r="C21" s="32">
        <v>17</v>
      </c>
      <c r="D21" s="31">
        <v>12</v>
      </c>
      <c r="E21" s="30">
        <v>14</v>
      </c>
      <c r="F21" s="26"/>
    </row>
    <row r="22" spans="2:8" ht="15.75" customHeight="1" x14ac:dyDescent="0.2">
      <c r="B22" s="15" t="s">
        <v>27</v>
      </c>
      <c r="C22" s="29">
        <v>0</v>
      </c>
      <c r="D22" s="28">
        <v>20</v>
      </c>
      <c r="E22" s="27">
        <v>20</v>
      </c>
      <c r="F22" s="26"/>
    </row>
    <row r="24" spans="2:8" ht="15" x14ac:dyDescent="0.2">
      <c r="C24" s="25"/>
    </row>
    <row r="25" spans="2:8" x14ac:dyDescent="0.2">
      <c r="B25" s="9" t="s">
        <v>26</v>
      </c>
    </row>
    <row r="26" spans="2:8" x14ac:dyDescent="0.2">
      <c r="B26" s="24" t="s">
        <v>25</v>
      </c>
    </row>
    <row r="27" spans="2:8" x14ac:dyDescent="0.2">
      <c r="B27" s="24" t="s">
        <v>24</v>
      </c>
    </row>
    <row r="28" spans="2:8" x14ac:dyDescent="0.2">
      <c r="C28" s="23"/>
      <c r="D28" s="23"/>
      <c r="E28" s="23"/>
      <c r="F28" s="21"/>
      <c r="H28" s="20"/>
    </row>
    <row r="29" spans="2:8" x14ac:dyDescent="0.2">
      <c r="B29" s="22" t="s">
        <v>23</v>
      </c>
      <c r="C29" s="22" t="s">
        <v>22</v>
      </c>
      <c r="D29" s="22" t="s">
        <v>21</v>
      </c>
      <c r="E29" s="22" t="s">
        <v>20</v>
      </c>
      <c r="F29" s="21"/>
      <c r="H29" s="20"/>
    </row>
    <row r="30" spans="2:8" ht="15.75" customHeight="1" x14ac:dyDescent="0.2">
      <c r="B30" s="15" t="s">
        <v>19</v>
      </c>
      <c r="C30" s="19" t="s">
        <v>12</v>
      </c>
      <c r="D30" s="18" t="s">
        <v>11</v>
      </c>
      <c r="E30" s="12"/>
      <c r="F30" s="11"/>
      <c r="H30" s="10"/>
    </row>
    <row r="31" spans="2:8" ht="15.75" customHeight="1" x14ac:dyDescent="0.2">
      <c r="B31" s="15" t="s">
        <v>18</v>
      </c>
      <c r="C31" s="17" t="s">
        <v>12</v>
      </c>
      <c r="D31" s="16" t="s">
        <v>17</v>
      </c>
      <c r="E31" s="12"/>
      <c r="F31" s="11"/>
      <c r="H31" s="10"/>
    </row>
    <row r="32" spans="2:8" ht="15.75" customHeight="1" x14ac:dyDescent="0.2">
      <c r="B32" s="15" t="s">
        <v>16</v>
      </c>
      <c r="C32" s="17" t="s">
        <v>14</v>
      </c>
      <c r="D32" s="16" t="s">
        <v>11</v>
      </c>
      <c r="E32" s="12"/>
      <c r="F32" s="11"/>
      <c r="H32" s="10"/>
    </row>
    <row r="33" spans="2:8" ht="15.75" customHeight="1" x14ac:dyDescent="0.2">
      <c r="B33" s="15" t="s">
        <v>15</v>
      </c>
      <c r="C33" s="17" t="s">
        <v>14</v>
      </c>
      <c r="D33" s="16" t="s">
        <v>11</v>
      </c>
      <c r="E33" s="12"/>
      <c r="F33" s="11"/>
      <c r="H33" s="10"/>
    </row>
    <row r="34" spans="2:8" ht="15.75" customHeight="1" x14ac:dyDescent="0.2">
      <c r="B34" s="15" t="s">
        <v>13</v>
      </c>
      <c r="C34" s="14" t="s">
        <v>12</v>
      </c>
      <c r="D34" s="13" t="s">
        <v>11</v>
      </c>
      <c r="E34" s="12"/>
      <c r="F34" s="11"/>
      <c r="H34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D1B0A-8F81-4305-9CA2-802447145FB6}">
  <dimension ref="B1:H34"/>
  <sheetViews>
    <sheetView showGridLines="0" zoomScale="130" zoomScaleNormal="130" workbookViewId="0">
      <selection activeCell="H13" sqref="H13"/>
    </sheetView>
  </sheetViews>
  <sheetFormatPr baseColWidth="10" defaultRowHeight="12.75" x14ac:dyDescent="0.2"/>
  <cols>
    <col min="1" max="1" width="16.25" style="1" customWidth="1"/>
    <col min="2" max="2" width="15.25" style="9" customWidth="1"/>
    <col min="3" max="5" width="10.625" style="1" customWidth="1"/>
    <col min="6" max="6" width="31.125" style="8" customWidth="1"/>
    <col min="7" max="16384" width="11" style="1"/>
  </cols>
  <sheetData>
    <row r="1" spans="2:6" ht="23.25" customHeight="1" x14ac:dyDescent="0.2">
      <c r="B1" s="40" t="s">
        <v>40</v>
      </c>
    </row>
    <row r="2" spans="2:6" x14ac:dyDescent="0.2">
      <c r="B2" s="39" t="s">
        <v>39</v>
      </c>
    </row>
    <row r="4" spans="2:6" x14ac:dyDescent="0.2">
      <c r="B4" s="9" t="s">
        <v>38</v>
      </c>
    </row>
    <row r="6" spans="2:6" s="9" customFormat="1" x14ac:dyDescent="0.2">
      <c r="C6" s="37" t="s">
        <v>35</v>
      </c>
      <c r="D6" s="37" t="s">
        <v>34</v>
      </c>
      <c r="E6" s="37" t="s">
        <v>33</v>
      </c>
      <c r="F6" s="8" t="s">
        <v>32</v>
      </c>
    </row>
    <row r="7" spans="2:6" ht="15.75" customHeight="1" x14ac:dyDescent="0.2">
      <c r="B7" s="15" t="s">
        <v>31</v>
      </c>
      <c r="C7" s="36">
        <v>14</v>
      </c>
      <c r="D7" s="35">
        <v>4</v>
      </c>
      <c r="E7" s="34">
        <v>15</v>
      </c>
      <c r="F7" s="26" t="str">
        <f>IF(OR(C7&lt;8,D7&lt;8,E7&lt;8),"Recalé","Reçu")</f>
        <v>Recalé</v>
      </c>
    </row>
    <row r="8" spans="2:6" ht="15.75" customHeight="1" x14ac:dyDescent="0.2">
      <c r="B8" s="15" t="s">
        <v>30</v>
      </c>
      <c r="C8" s="32">
        <v>12</v>
      </c>
      <c r="D8" s="31">
        <v>15</v>
      </c>
      <c r="E8" s="30">
        <v>10</v>
      </c>
      <c r="F8" s="26" t="str">
        <f>IF(OR(C8&lt;8,D8&lt;8,E8&lt;8),"Recalé","Reçu")</f>
        <v>Reçu</v>
      </c>
    </row>
    <row r="9" spans="2:6" ht="15.75" customHeight="1" x14ac:dyDescent="0.2">
      <c r="B9" s="15" t="s">
        <v>29</v>
      </c>
      <c r="C9" s="32">
        <v>10</v>
      </c>
      <c r="D9" s="33">
        <v>8</v>
      </c>
      <c r="E9" s="30">
        <v>9</v>
      </c>
      <c r="F9" s="26" t="str">
        <f>IF(OR(C9&lt;8,D9&lt;8,E9&lt;8),"Recalé","Reçu")</f>
        <v>Reçu</v>
      </c>
    </row>
    <row r="10" spans="2:6" ht="15.75" customHeight="1" x14ac:dyDescent="0.2">
      <c r="B10" s="15" t="s">
        <v>28</v>
      </c>
      <c r="C10" s="32">
        <v>17</v>
      </c>
      <c r="D10" s="31">
        <v>12</v>
      </c>
      <c r="E10" s="30">
        <v>14</v>
      </c>
      <c r="F10" s="26" t="str">
        <f>IF(OR(C10&lt;8,D10&lt;8,E10&lt;8),"Recalé","Reçu")</f>
        <v>Reçu</v>
      </c>
    </row>
    <row r="11" spans="2:6" ht="15.75" customHeight="1" x14ac:dyDescent="0.2">
      <c r="B11" s="15" t="s">
        <v>27</v>
      </c>
      <c r="C11" s="29">
        <v>20</v>
      </c>
      <c r="D11" s="28">
        <v>20</v>
      </c>
      <c r="E11" s="27">
        <v>4</v>
      </c>
      <c r="F11" s="26" t="str">
        <f>IF(OR(C11&lt;8,D11&lt;8,E11&lt;8),"Recalé","Reçu")</f>
        <v>Recalé</v>
      </c>
    </row>
    <row r="12" spans="2:6" x14ac:dyDescent="0.2">
      <c r="B12" s="15"/>
      <c r="F12" s="38"/>
    </row>
    <row r="14" spans="2:6" x14ac:dyDescent="0.2">
      <c r="B14" s="1" t="s">
        <v>37</v>
      </c>
    </row>
    <row r="15" spans="2:6" ht="15" x14ac:dyDescent="0.2">
      <c r="B15" s="9" t="s">
        <v>36</v>
      </c>
      <c r="C15" s="25"/>
    </row>
    <row r="17" spans="2:8" s="9" customFormat="1" x14ac:dyDescent="0.2">
      <c r="C17" s="37" t="s">
        <v>35</v>
      </c>
      <c r="D17" s="37" t="s">
        <v>34</v>
      </c>
      <c r="E17" s="37" t="s">
        <v>33</v>
      </c>
      <c r="F17" s="8" t="s">
        <v>32</v>
      </c>
    </row>
    <row r="18" spans="2:8" ht="15.75" customHeight="1" x14ac:dyDescent="0.2">
      <c r="B18" s="15" t="s">
        <v>31</v>
      </c>
      <c r="C18" s="36">
        <v>7</v>
      </c>
      <c r="D18" s="35">
        <v>16</v>
      </c>
      <c r="E18" s="34">
        <v>6</v>
      </c>
      <c r="F18" s="26" t="str">
        <f>IF(AND(C7&gt;=8,D7&gt;=8,E7&gt;=8),"Reçu","Recalé")</f>
        <v>Recalé</v>
      </c>
    </row>
    <row r="19" spans="2:8" ht="15.75" customHeight="1" x14ac:dyDescent="0.2">
      <c r="B19" s="15" t="s">
        <v>30</v>
      </c>
      <c r="C19" s="32">
        <v>12</v>
      </c>
      <c r="D19" s="31">
        <v>15</v>
      </c>
      <c r="E19" s="30">
        <v>10</v>
      </c>
      <c r="F19" s="26" t="str">
        <f>IF(AND(C8&gt;=8,D8&gt;=8,E8&gt;=8),"Reçu","Recalé")</f>
        <v>Reçu</v>
      </c>
    </row>
    <row r="20" spans="2:8" ht="15.75" customHeight="1" x14ac:dyDescent="0.2">
      <c r="B20" s="15" t="s">
        <v>29</v>
      </c>
      <c r="C20" s="32">
        <v>10</v>
      </c>
      <c r="D20" s="33">
        <v>8</v>
      </c>
      <c r="E20" s="30">
        <v>9</v>
      </c>
      <c r="F20" s="26" t="str">
        <f>IF(AND(C9&gt;=8,D9&gt;=8,E9&gt;=8),"Reçu","Recalé")</f>
        <v>Reçu</v>
      </c>
    </row>
    <row r="21" spans="2:8" ht="15.75" customHeight="1" x14ac:dyDescent="0.2">
      <c r="B21" s="15" t="s">
        <v>28</v>
      </c>
      <c r="C21" s="32">
        <v>17</v>
      </c>
      <c r="D21" s="31">
        <v>12</v>
      </c>
      <c r="E21" s="30">
        <v>14</v>
      </c>
      <c r="F21" s="26" t="str">
        <f>IF(AND(C10&gt;=8,D10&gt;=8,E10&gt;=8),"Reçu","Recalé")</f>
        <v>Reçu</v>
      </c>
    </row>
    <row r="22" spans="2:8" ht="15.75" customHeight="1" x14ac:dyDescent="0.2">
      <c r="B22" s="15" t="s">
        <v>27</v>
      </c>
      <c r="C22" s="29">
        <v>0</v>
      </c>
      <c r="D22" s="28">
        <v>20</v>
      </c>
      <c r="E22" s="27">
        <v>20</v>
      </c>
      <c r="F22" s="26" t="str">
        <f>IF(AND(C11&gt;=8,D11&gt;=8,E11&gt;=8),"Reçu","Recalé")</f>
        <v>Recalé</v>
      </c>
    </row>
    <row r="24" spans="2:8" ht="15" x14ac:dyDescent="0.2">
      <c r="C24" s="25"/>
    </row>
    <row r="25" spans="2:8" x14ac:dyDescent="0.2">
      <c r="B25" s="9" t="s">
        <v>26</v>
      </c>
    </row>
    <row r="26" spans="2:8" x14ac:dyDescent="0.2">
      <c r="B26" s="24" t="s">
        <v>25</v>
      </c>
    </row>
    <row r="27" spans="2:8" x14ac:dyDescent="0.2">
      <c r="B27" s="24" t="s">
        <v>24</v>
      </c>
    </row>
    <row r="28" spans="2:8" x14ac:dyDescent="0.2">
      <c r="C28" s="23"/>
      <c r="D28" s="23"/>
      <c r="E28" s="23"/>
      <c r="F28" s="21"/>
      <c r="H28" s="20"/>
    </row>
    <row r="29" spans="2:8" x14ac:dyDescent="0.2">
      <c r="B29" s="22" t="s">
        <v>23</v>
      </c>
      <c r="C29" s="22" t="s">
        <v>22</v>
      </c>
      <c r="D29" s="22" t="s">
        <v>21</v>
      </c>
      <c r="E29" s="22" t="s">
        <v>20</v>
      </c>
      <c r="F29" s="21"/>
      <c r="H29" s="20"/>
    </row>
    <row r="30" spans="2:8" ht="15.75" customHeight="1" x14ac:dyDescent="0.2">
      <c r="B30" s="15" t="s">
        <v>19</v>
      </c>
      <c r="C30" s="19" t="s">
        <v>12</v>
      </c>
      <c r="D30" s="18" t="s">
        <v>11</v>
      </c>
      <c r="E30" s="12" t="str">
        <f>IF(AND(C30="Grand",D30="Fort"),"Videur","Vestiaire")</f>
        <v>Videur</v>
      </c>
      <c r="F30" s="11"/>
      <c r="H30" s="10"/>
    </row>
    <row r="31" spans="2:8" ht="15.75" customHeight="1" x14ac:dyDescent="0.2">
      <c r="B31" s="15" t="s">
        <v>18</v>
      </c>
      <c r="C31" s="17" t="s">
        <v>12</v>
      </c>
      <c r="D31" s="16" t="s">
        <v>17</v>
      </c>
      <c r="E31" s="12" t="str">
        <f>IF(AND(C31="Grand",D31="Fort"),"Videur","Vestiaire")</f>
        <v>Vestiaire</v>
      </c>
      <c r="F31" s="11"/>
      <c r="H31" s="10"/>
    </row>
    <row r="32" spans="2:8" ht="15.75" customHeight="1" x14ac:dyDescent="0.2">
      <c r="B32" s="15" t="s">
        <v>16</v>
      </c>
      <c r="C32" s="17" t="s">
        <v>14</v>
      </c>
      <c r="D32" s="16" t="s">
        <v>11</v>
      </c>
      <c r="E32" s="12" t="str">
        <f>IF(AND(C32="Grand",D32="Fort"),"Videur","Vestiaire")</f>
        <v>Vestiaire</v>
      </c>
      <c r="F32" s="11"/>
      <c r="H32" s="10"/>
    </row>
    <row r="33" spans="2:8" ht="15.75" customHeight="1" x14ac:dyDescent="0.2">
      <c r="B33" s="15" t="s">
        <v>15</v>
      </c>
      <c r="C33" s="17" t="s">
        <v>14</v>
      </c>
      <c r="D33" s="16" t="s">
        <v>11</v>
      </c>
      <c r="E33" s="12" t="str">
        <f>IF(AND(C33="Grand",D33="Fort"),"Videur","Vestiaire")</f>
        <v>Vestiaire</v>
      </c>
      <c r="F33" s="11"/>
      <c r="H33" s="10"/>
    </row>
    <row r="34" spans="2:8" ht="15.75" customHeight="1" x14ac:dyDescent="0.2">
      <c r="B34" s="15" t="s">
        <v>13</v>
      </c>
      <c r="C34" s="14" t="s">
        <v>12</v>
      </c>
      <c r="D34" s="13" t="s">
        <v>11</v>
      </c>
      <c r="E34" s="12" t="str">
        <f>IF(AND(C34="Grand",D34="Fort"),"Videur","Vestiaire")</f>
        <v>Videur</v>
      </c>
      <c r="F34" s="11"/>
      <c r="H34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Comparateurs</vt:lpstr>
      <vt:lpstr>8. SI OU ET</vt:lpstr>
      <vt:lpstr>.................</vt:lpstr>
      <vt:lpstr>8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2020-11-04T13:45:07Z</dcterms:modified>
</cp:coreProperties>
</file>